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han\OneDrive\Documenten\BC Princenhage\"/>
    </mc:Choice>
  </mc:AlternateContent>
  <xr:revisionPtr revIDLastSave="0" documentId="13_ncr:1_{F048F073-27CF-4CA5-BB5C-F293EF757B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18" i="1"/>
  <c r="I8" i="1"/>
  <c r="I14" i="1"/>
  <c r="AE46" i="2"/>
  <c r="AD46" i="2"/>
  <c r="AB46" i="2"/>
  <c r="AA46" i="2"/>
  <c r="Y46" i="2"/>
  <c r="X46" i="2"/>
  <c r="W46" i="2"/>
  <c r="V46" i="2"/>
  <c r="U46" i="2"/>
  <c r="S46" i="2"/>
  <c r="R46" i="2"/>
  <c r="Q46" i="2"/>
  <c r="P46" i="2"/>
  <c r="O46" i="2"/>
  <c r="M46" i="2"/>
  <c r="L46" i="2"/>
  <c r="K46" i="2"/>
  <c r="J46" i="2"/>
  <c r="I46" i="2"/>
  <c r="G46" i="2"/>
  <c r="F46" i="2"/>
  <c r="E46" i="2"/>
  <c r="D46" i="2"/>
  <c r="C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G4" i="2"/>
  <c r="I11" i="1"/>
  <c r="I20" i="1"/>
  <c r="I17" i="1"/>
  <c r="I19" i="1"/>
  <c r="I21" i="1"/>
  <c r="I16" i="1"/>
  <c r="I15" i="1"/>
  <c r="I10" i="1"/>
  <c r="I12" i="1"/>
  <c r="I13" i="1"/>
  <c r="I9" i="1"/>
  <c r="I7" i="1"/>
  <c r="I4" i="1"/>
  <c r="I6" i="1"/>
  <c r="I5" i="1"/>
  <c r="I2" i="1"/>
</calcChain>
</file>

<file path=xl/sharedStrings.xml><?xml version="1.0" encoding="utf-8"?>
<sst xmlns="http://schemas.openxmlformats.org/spreadsheetml/2006/main" count="100" uniqueCount="95">
  <si>
    <t>1e</t>
  </si>
  <si>
    <t>2e</t>
  </si>
  <si>
    <t>3e</t>
  </si>
  <si>
    <t>4e</t>
  </si>
  <si>
    <t>5e</t>
  </si>
  <si>
    <t>TOT</t>
  </si>
  <si>
    <t>RANKING</t>
  </si>
  <si>
    <t>Teis van Hulten &amp; Jos van Dongen</t>
  </si>
  <si>
    <t>Josette van den Hoek &amp; Judit de Nijs</t>
  </si>
  <si>
    <t>Tiny Wessels &amp; Ruud Kessenich</t>
  </si>
  <si>
    <t>Henk Rietveld &amp; Theo Segers</t>
  </si>
  <si>
    <t>Aad Schalke &amp; Leny Schalke-Brands</t>
  </si>
  <si>
    <t>Rian Adriaens &amp; Carin Benders</t>
  </si>
  <si>
    <t>Gerda van Oorschot &amp; Freek Venema</t>
  </si>
  <si>
    <t>Reinie Nobel &amp; Marijke van Eijk</t>
  </si>
  <si>
    <t>Hanke Keijsers &amp; Beppie Schuurmans</t>
  </si>
  <si>
    <t>Nico Schot &amp; Willy Rentrop</t>
  </si>
  <si>
    <t>Rita de Graaf &amp; Joep Workel</t>
  </si>
  <si>
    <t>A-lijn</t>
  </si>
  <si>
    <t>B-lijn</t>
  </si>
  <si>
    <t>Slemkampioenschap 2014-2015</t>
  </si>
  <si>
    <t>Paarnamen</t>
  </si>
  <si>
    <t>1/1</t>
  </si>
  <si>
    <t>1/2</t>
  </si>
  <si>
    <t>1/3</t>
  </si>
  <si>
    <t>1/4</t>
  </si>
  <si>
    <t>1/5</t>
  </si>
  <si>
    <t>2/1</t>
  </si>
  <si>
    <t>2/2</t>
  </si>
  <si>
    <t>2/3</t>
  </si>
  <si>
    <t>2/4</t>
  </si>
  <si>
    <t>2/5</t>
  </si>
  <si>
    <t>3/1</t>
  </si>
  <si>
    <t>3/2</t>
  </si>
  <si>
    <t>3/3</t>
  </si>
  <si>
    <t>3/4</t>
  </si>
  <si>
    <t>3/5</t>
  </si>
  <si>
    <t>4/1</t>
  </si>
  <si>
    <t>4/2</t>
  </si>
  <si>
    <t>4/3</t>
  </si>
  <si>
    <t>4/4</t>
  </si>
  <si>
    <t>4/5</t>
  </si>
  <si>
    <t>5/1</t>
  </si>
  <si>
    <t>5/2</t>
  </si>
  <si>
    <t>5/3</t>
  </si>
  <si>
    <t>5/4</t>
  </si>
  <si>
    <t>5/5</t>
  </si>
  <si>
    <t>Freek Venema &amp; Francine Erkens</t>
  </si>
  <si>
    <t>Hanneke Schiphorst Preuper &amp; Teis van Hulten</t>
  </si>
  <si>
    <t>Kees Slegt &amp; Theo van Rijen</t>
  </si>
  <si>
    <t>Frank van de Klundert &amp; Jan de Lint</t>
  </si>
  <si>
    <t>Luc Rodenburg &amp; Marn van Rhee</t>
  </si>
  <si>
    <t>Leo Hasenbroekx &amp; Ad Verbunt</t>
  </si>
  <si>
    <t>Ella van Rede &amp; Martin van Meenen</t>
  </si>
  <si>
    <t>Charles van Kerkvoorde &amp; Mauk Steenmetz</t>
  </si>
  <si>
    <t>Josette van den Hoek &amp; Eric Kroese</t>
  </si>
  <si>
    <t>Annelies van Maanen &amp; Margo Lucking</t>
  </si>
  <si>
    <t>Koen Gommers &amp; Joost Rotte</t>
  </si>
  <si>
    <t>Leon van Rijn &amp; Ron Scheffer</t>
  </si>
  <si>
    <t>Lex Andre &amp; Jan van Gunsteren</t>
  </si>
  <si>
    <t>Rob van Steenbergen &amp; Paul van Vliet</t>
  </si>
  <si>
    <t>Ad Wagemakers &amp; Robbert Janssen</t>
  </si>
  <si>
    <t>Ad Selbach &amp; Joop Weetink</t>
  </si>
  <si>
    <t>Marloes Wiegeraad &amp; Rosemarie Belt</t>
  </si>
  <si>
    <t>Trudi Kruis &amp; Ria van Luenen</t>
  </si>
  <si>
    <t>Liby Beks &amp; Marianne van Gijzel</t>
  </si>
  <si>
    <t>Jeanne van Hooydonk &amp; Margreet van Rijn</t>
  </si>
  <si>
    <t>Jan van Opstal &amp; Ton Reekers</t>
  </si>
  <si>
    <t>Henry Walda &amp; Marielle Reinders</t>
  </si>
  <si>
    <t>Jan Hoondert &amp; Ans Hoondert</t>
  </si>
  <si>
    <t>Piet Stoof &amp; Willem van Dongen</t>
  </si>
  <si>
    <t>Ger Hendriks &amp; Coby Schoonderwoerd</t>
  </si>
  <si>
    <t>Ida van Soest &amp; Albert van Soest</t>
  </si>
  <si>
    <t>Nick Wijnandts &amp; Carla Wijnandts</t>
  </si>
  <si>
    <t>Leo van der Pluijm &amp; Keith Reichgelt</t>
  </si>
  <si>
    <t>Stefan Kossakowski &amp; Elena Kossakowski</t>
  </si>
  <si>
    <t>Reinie Nobel &amp; Dora Bulkmans</t>
  </si>
  <si>
    <t>Peter Raams &amp; Hans van Zetten</t>
  </si>
  <si>
    <t>Marjenne van Roermund &amp; Marleen Baardse</t>
  </si>
  <si>
    <t>Hans Maanders &amp; Fransje Reijbroek</t>
  </si>
  <si>
    <t>Stijn Mattheij &amp; Guyonne Kroon</t>
  </si>
  <si>
    <t>Els Kamstra &amp; Hans Akkermans</t>
  </si>
  <si>
    <t>Jan de Lint &amp; Frank Adriaansen</t>
  </si>
  <si>
    <t>6e</t>
  </si>
  <si>
    <t>Louise Jansen &amp; Nel van den Broek</t>
  </si>
  <si>
    <t>Piet Stoof &amp; Geert Rovers</t>
  </si>
  <si>
    <t>Johan Verlinden &amp; Bart Robbers</t>
  </si>
  <si>
    <t>Marn van Rhee &amp; Martin Hancock</t>
  </si>
  <si>
    <t>Clubkampioenschap 2023-2024</t>
  </si>
  <si>
    <t>Merijn van Gurp &amp; Christine van Gurp</t>
  </si>
  <si>
    <t>Margeet van Rijn &amp; Leon van Rijn</t>
  </si>
  <si>
    <t>Annelies van Maanen &amp; Francine Erkens</t>
  </si>
  <si>
    <t>Elly Daver &amp; Jacques Bakker</t>
  </si>
  <si>
    <t>Hellen van der Maas &amp; Anneloes Trouwborst</t>
  </si>
  <si>
    <t>Mieke de Bruijn &amp; Hans Albers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</si>
</sst>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rgb="FFFFFF00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2" fillId="0" borderId="1" xfId="0" applyFont="1" applyBorder="1"/>
    <xf numFmtId="2" fontId="0" fillId="0" borderId="1" xfId="0" applyNumberFormat="1" applyBorder="1"/>
    <xf numFmtId="1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" fontId="0" fillId="3" borderId="0" xfId="0" applyNumberFormat="1" applyFill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vertical="top" wrapText="1"/>
    </xf>
    <xf numFmtId="49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6" fillId="0" borderId="1" xfId="0" applyFont="1" applyBorder="1"/>
    <xf numFmtId="0" fontId="0" fillId="5" borderId="0" xfId="0" applyFill="1"/>
    <xf numFmtId="1" fontId="0" fillId="6" borderId="0" xfId="0" applyNumberFormat="1" applyFill="1"/>
    <xf numFmtId="1" fontId="0" fillId="7" borderId="0" xfId="0" applyNumberFormat="1" applyFill="1"/>
    <xf numFmtId="1" fontId="0" fillId="8" borderId="0" xfId="0" applyNumberFormat="1" applyFill="1"/>
    <xf numFmtId="0" fontId="0" fillId="8" borderId="0" xfId="0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R28"/>
  <sheetViews>
    <sheetView tabSelected="1" zoomScaleNormal="100" workbookViewId="0">
      <selection activeCell="N12" sqref="N12"/>
    </sheetView>
  </sheetViews>
  <sheetFormatPr defaultRowHeight="13.2" x14ac:dyDescent="0.25"/>
  <cols>
    <col min="1" max="1" width="4.109375"/>
    <col min="2" max="2" width="57" customWidth="1"/>
    <col min="3" max="3" width="5" style="1"/>
    <col min="4" max="8" width="5"/>
    <col min="9" max="10" width="5.109375"/>
    <col min="11" max="17" width="8.6640625"/>
    <col min="18" max="18" width="9.109375" style="2"/>
    <col min="19" max="1025" width="8.6640625"/>
  </cols>
  <sheetData>
    <row r="1" spans="1:18" s="3" customFormat="1" ht="13.8" x14ac:dyDescent="0.25">
      <c r="B1" s="4" t="s">
        <v>88</v>
      </c>
      <c r="C1" s="5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23" t="s">
        <v>83</v>
      </c>
      <c r="I1" s="7" t="s">
        <v>5</v>
      </c>
      <c r="J1" s="7"/>
      <c r="K1" s="8" t="s">
        <v>6</v>
      </c>
      <c r="R1" s="9"/>
    </row>
    <row r="2" spans="1:18" ht="13.8" x14ac:dyDescent="0.25">
      <c r="A2" s="10">
        <v>1</v>
      </c>
      <c r="B2" s="11" t="s">
        <v>87</v>
      </c>
      <c r="C2" s="12">
        <v>98</v>
      </c>
      <c r="D2" s="21">
        <v>100</v>
      </c>
      <c r="E2" s="21">
        <v>98</v>
      </c>
      <c r="F2" s="21">
        <v>96</v>
      </c>
      <c r="G2" s="21">
        <v>100</v>
      </c>
      <c r="H2" s="21"/>
      <c r="I2" s="1">
        <f t="shared" ref="I2" si="0">SUM(C2:H2)</f>
        <v>492</v>
      </c>
      <c r="J2" s="1"/>
      <c r="K2" s="14">
        <v>1</v>
      </c>
    </row>
    <row r="3" spans="1:18" ht="13.8" x14ac:dyDescent="0.25">
      <c r="A3" s="10">
        <v>2</v>
      </c>
      <c r="B3" s="11" t="s">
        <v>82</v>
      </c>
      <c r="C3" s="22">
        <v>95</v>
      </c>
      <c r="D3" s="21">
        <v>98</v>
      </c>
      <c r="E3" s="21">
        <v>94</v>
      </c>
      <c r="F3" s="21">
        <v>95</v>
      </c>
      <c r="G3" s="21">
        <v>98</v>
      </c>
      <c r="H3" s="21"/>
      <c r="I3" s="1">
        <f t="shared" ref="I3" si="1">SUM(C3:H3)</f>
        <v>480</v>
      </c>
      <c r="J3" s="1"/>
      <c r="K3" s="14">
        <v>2</v>
      </c>
    </row>
    <row r="4" spans="1:18" ht="13.8" x14ac:dyDescent="0.25">
      <c r="A4" s="10">
        <v>3</v>
      </c>
      <c r="B4" s="11" t="s">
        <v>9</v>
      </c>
      <c r="C4" s="12">
        <v>96</v>
      </c>
      <c r="D4" s="21">
        <v>95</v>
      </c>
      <c r="E4" s="21">
        <v>96</v>
      </c>
      <c r="F4" s="21">
        <v>98</v>
      </c>
      <c r="G4" s="21">
        <v>93</v>
      </c>
      <c r="H4" s="21"/>
      <c r="I4" s="1">
        <f>SUM(C4:H4)</f>
        <v>478</v>
      </c>
      <c r="J4" s="1"/>
      <c r="K4" s="14">
        <v>3</v>
      </c>
    </row>
    <row r="5" spans="1:18" ht="13.8" x14ac:dyDescent="0.25">
      <c r="A5" s="10">
        <v>4</v>
      </c>
      <c r="B5" s="11" t="s">
        <v>7</v>
      </c>
      <c r="C5" s="12">
        <v>94</v>
      </c>
      <c r="D5" s="21">
        <v>90</v>
      </c>
      <c r="E5" s="21">
        <v>95</v>
      </c>
      <c r="F5" s="21">
        <v>100</v>
      </c>
      <c r="G5" s="21">
        <v>95</v>
      </c>
      <c r="H5" s="21"/>
      <c r="I5" s="1">
        <f>SUM(C5:H5)</f>
        <v>474</v>
      </c>
      <c r="J5" s="1"/>
      <c r="K5" s="14">
        <v>4</v>
      </c>
      <c r="L5" s="13"/>
      <c r="M5" s="13"/>
    </row>
    <row r="6" spans="1:18" ht="13.8" x14ac:dyDescent="0.25">
      <c r="A6" s="10">
        <v>5</v>
      </c>
      <c r="B6" s="11" t="s">
        <v>8</v>
      </c>
      <c r="C6" s="12">
        <v>100</v>
      </c>
      <c r="D6" s="21">
        <v>94</v>
      </c>
      <c r="E6" s="21">
        <v>100</v>
      </c>
      <c r="F6" s="21">
        <v>89</v>
      </c>
      <c r="G6" s="24">
        <v>90</v>
      </c>
      <c r="H6" s="21"/>
      <c r="I6" s="1">
        <f>SUM(C6:H6)</f>
        <v>473</v>
      </c>
      <c r="J6" s="1"/>
      <c r="K6" s="14">
        <v>5</v>
      </c>
    </row>
    <row r="7" spans="1:18" ht="13.8" x14ac:dyDescent="0.25">
      <c r="A7" s="10">
        <v>6</v>
      </c>
      <c r="B7" s="11" t="s">
        <v>89</v>
      </c>
      <c r="C7" s="1">
        <v>0</v>
      </c>
      <c r="D7" s="21">
        <v>93</v>
      </c>
      <c r="E7" s="12">
        <v>93</v>
      </c>
      <c r="F7" s="21">
        <v>94</v>
      </c>
      <c r="G7" s="21">
        <v>96</v>
      </c>
      <c r="H7" s="21"/>
      <c r="I7" s="1">
        <f>SUM(C7:H7)</f>
        <v>376</v>
      </c>
      <c r="J7" s="1"/>
      <c r="K7" s="15">
        <v>6</v>
      </c>
      <c r="M7" s="2"/>
      <c r="N7" s="2"/>
      <c r="O7" s="2"/>
      <c r="P7" s="2"/>
      <c r="Q7" s="2"/>
    </row>
    <row r="8" spans="1:18" ht="13.8" x14ac:dyDescent="0.25">
      <c r="A8" s="10">
        <v>7</v>
      </c>
      <c r="B8" s="11" t="s">
        <v>10</v>
      </c>
      <c r="C8" s="12">
        <v>91</v>
      </c>
      <c r="D8" s="21">
        <v>92</v>
      </c>
      <c r="E8" s="21">
        <v>91</v>
      </c>
      <c r="F8" s="21">
        <v>91</v>
      </c>
      <c r="G8" s="21">
        <v>92</v>
      </c>
      <c r="H8" s="21"/>
      <c r="I8" s="1">
        <f t="shared" ref="I8:I21" si="2">SUM(C8:H8)</f>
        <v>457</v>
      </c>
      <c r="J8" s="1"/>
      <c r="K8" s="15">
        <v>7</v>
      </c>
      <c r="M8" s="2"/>
      <c r="N8" s="2"/>
      <c r="O8" s="2"/>
      <c r="P8" s="2"/>
      <c r="Q8" s="2"/>
    </row>
    <row r="9" spans="1:18" ht="13.8" x14ac:dyDescent="0.25">
      <c r="A9" s="10">
        <v>8</v>
      </c>
      <c r="B9" s="11" t="s">
        <v>85</v>
      </c>
      <c r="C9" s="12">
        <v>90</v>
      </c>
      <c r="D9" s="26">
        <v>90</v>
      </c>
      <c r="E9" s="21">
        <v>90</v>
      </c>
      <c r="F9" s="21">
        <v>92</v>
      </c>
      <c r="G9" s="21">
        <v>94</v>
      </c>
      <c r="H9" s="21"/>
      <c r="I9" s="1">
        <f>SUM(C9:H9)</f>
        <v>456</v>
      </c>
      <c r="J9" s="1"/>
      <c r="K9" s="15">
        <v>8</v>
      </c>
    </row>
    <row r="10" spans="1:18" ht="13.8" x14ac:dyDescent="0.25">
      <c r="A10" s="10">
        <v>9</v>
      </c>
      <c r="B10" s="11" t="s">
        <v>86</v>
      </c>
      <c r="C10" s="25">
        <v>92</v>
      </c>
      <c r="D10" s="12">
        <v>91</v>
      </c>
      <c r="E10" s="12">
        <v>92</v>
      </c>
      <c r="F10" s="21">
        <v>90</v>
      </c>
      <c r="G10" s="24">
        <v>88</v>
      </c>
      <c r="H10" s="21"/>
      <c r="I10" s="1">
        <f t="shared" ref="I10" si="3">SUM(C10:H10)</f>
        <v>453</v>
      </c>
      <c r="J10" s="1"/>
      <c r="K10" s="14">
        <v>9</v>
      </c>
    </row>
    <row r="11" spans="1:18" ht="13.8" x14ac:dyDescent="0.25">
      <c r="A11" s="10">
        <v>10</v>
      </c>
      <c r="B11" s="11" t="s">
        <v>92</v>
      </c>
      <c r="C11" s="16">
        <v>90</v>
      </c>
      <c r="D11" s="25">
        <v>96</v>
      </c>
      <c r="E11" s="25">
        <v>88</v>
      </c>
      <c r="F11" s="16">
        <v>88</v>
      </c>
      <c r="G11" s="25">
        <v>90</v>
      </c>
      <c r="H11" s="27"/>
      <c r="I11" s="1">
        <f t="shared" si="2"/>
        <v>452</v>
      </c>
      <c r="J11" s="1"/>
      <c r="K11" s="14">
        <v>10</v>
      </c>
    </row>
    <row r="12" spans="1:18" ht="13.8" x14ac:dyDescent="0.25">
      <c r="A12" s="10">
        <v>11</v>
      </c>
      <c r="B12" s="11" t="s">
        <v>11</v>
      </c>
      <c r="C12" s="12">
        <v>89</v>
      </c>
      <c r="D12" s="24">
        <v>88</v>
      </c>
      <c r="E12" s="21">
        <v>89</v>
      </c>
      <c r="F12" s="24">
        <v>90</v>
      </c>
      <c r="G12" s="21">
        <v>91</v>
      </c>
      <c r="H12" s="21"/>
      <c r="I12" s="1">
        <f>SUM(C12:H12)</f>
        <v>447</v>
      </c>
      <c r="J12" s="1"/>
      <c r="K12" s="15">
        <v>11</v>
      </c>
    </row>
    <row r="13" spans="1:18" ht="13.8" x14ac:dyDescent="0.25">
      <c r="A13" s="10">
        <v>12</v>
      </c>
      <c r="B13" s="17" t="s">
        <v>84</v>
      </c>
      <c r="C13" s="16">
        <v>84</v>
      </c>
      <c r="D13" s="24">
        <v>86</v>
      </c>
      <c r="E13" s="24">
        <v>90</v>
      </c>
      <c r="F13" s="21">
        <v>93</v>
      </c>
      <c r="G13" s="21">
        <v>89</v>
      </c>
      <c r="H13" s="28"/>
      <c r="I13" s="1">
        <f>SUM(C13:H13)</f>
        <v>442</v>
      </c>
      <c r="J13" s="1"/>
      <c r="K13" s="15">
        <v>12</v>
      </c>
      <c r="P13" s="1"/>
    </row>
    <row r="14" spans="1:18" ht="13.8" x14ac:dyDescent="0.25">
      <c r="A14" s="10">
        <v>13</v>
      </c>
      <c r="B14" s="11" t="s">
        <v>90</v>
      </c>
      <c r="C14" s="25">
        <v>93</v>
      </c>
      <c r="D14" s="25">
        <v>89</v>
      </c>
      <c r="E14" s="16">
        <v>85</v>
      </c>
      <c r="F14" s="24">
        <v>86</v>
      </c>
      <c r="G14" s="24">
        <v>84</v>
      </c>
      <c r="H14" s="29">
        <v>0</v>
      </c>
      <c r="I14" s="1">
        <f>SUM(C14:H14)</f>
        <v>437</v>
      </c>
      <c r="J14" s="1"/>
      <c r="K14" s="14">
        <v>13</v>
      </c>
    </row>
    <row r="15" spans="1:18" ht="13.8" x14ac:dyDescent="0.25">
      <c r="A15" s="10">
        <v>14</v>
      </c>
      <c r="B15" s="11" t="s">
        <v>12</v>
      </c>
      <c r="C15" s="16">
        <v>88</v>
      </c>
      <c r="D15" s="21">
        <v>88</v>
      </c>
      <c r="E15" s="24">
        <v>83</v>
      </c>
      <c r="F15" s="24">
        <v>85</v>
      </c>
      <c r="G15" s="24">
        <v>81</v>
      </c>
      <c r="H15" s="28"/>
      <c r="I15" s="1">
        <f>SUM(C15:H15)</f>
        <v>425</v>
      </c>
      <c r="J15" s="1"/>
      <c r="K15" s="15">
        <v>14</v>
      </c>
    </row>
    <row r="16" spans="1:18" ht="13.8" x14ac:dyDescent="0.25">
      <c r="A16" s="10">
        <v>15</v>
      </c>
      <c r="B16" s="11" t="s">
        <v>13</v>
      </c>
      <c r="C16" s="16">
        <v>83</v>
      </c>
      <c r="D16" s="24">
        <v>82</v>
      </c>
      <c r="E16" s="24">
        <v>88</v>
      </c>
      <c r="F16" s="24">
        <v>83</v>
      </c>
      <c r="G16" s="24">
        <v>85</v>
      </c>
      <c r="H16" s="28"/>
      <c r="I16" s="1">
        <f>SUM(C16:H16)</f>
        <v>421</v>
      </c>
      <c r="J16" s="1"/>
      <c r="K16" s="15">
        <v>15</v>
      </c>
    </row>
    <row r="17" spans="1:11" ht="13.8" x14ac:dyDescent="0.25">
      <c r="A17" s="10">
        <v>16</v>
      </c>
      <c r="B17" s="11" t="s">
        <v>15</v>
      </c>
      <c r="C17" s="16">
        <v>85</v>
      </c>
      <c r="D17" s="24">
        <v>83</v>
      </c>
      <c r="E17" s="24">
        <v>84</v>
      </c>
      <c r="F17" s="24">
        <v>82</v>
      </c>
      <c r="G17" s="24">
        <v>86</v>
      </c>
      <c r="H17" s="28"/>
      <c r="I17" s="1">
        <f>SUM(C17:H17)</f>
        <v>420</v>
      </c>
      <c r="J17" s="1"/>
      <c r="K17" s="15">
        <v>16</v>
      </c>
    </row>
    <row r="18" spans="1:11" ht="13.8" x14ac:dyDescent="0.25">
      <c r="A18" s="10">
        <v>17</v>
      </c>
      <c r="B18" s="11" t="s">
        <v>91</v>
      </c>
      <c r="C18" s="16">
        <v>86</v>
      </c>
      <c r="D18" s="24">
        <v>84</v>
      </c>
      <c r="E18" s="24">
        <v>81</v>
      </c>
      <c r="F18" s="24">
        <v>84</v>
      </c>
      <c r="G18" s="24">
        <v>82</v>
      </c>
      <c r="H18" s="28"/>
      <c r="I18" s="1">
        <f t="shared" ref="I18" si="4">SUM(C18:H18)</f>
        <v>417</v>
      </c>
      <c r="J18" s="1"/>
      <c r="K18" s="15">
        <v>17</v>
      </c>
    </row>
    <row r="19" spans="1:11" ht="13.8" x14ac:dyDescent="0.25">
      <c r="A19" s="10">
        <v>18</v>
      </c>
      <c r="B19" s="11" t="s">
        <v>14</v>
      </c>
      <c r="C19" s="16">
        <v>81</v>
      </c>
      <c r="D19" s="24">
        <v>85</v>
      </c>
      <c r="E19" s="24">
        <v>86</v>
      </c>
      <c r="F19" s="24">
        <v>81</v>
      </c>
      <c r="G19" s="24">
        <v>83</v>
      </c>
      <c r="H19" s="28"/>
      <c r="I19" s="1">
        <f>SUM(C19:H19)</f>
        <v>416</v>
      </c>
      <c r="J19" s="1"/>
      <c r="K19" s="15">
        <v>18</v>
      </c>
    </row>
    <row r="20" spans="1:11" ht="13.8" x14ac:dyDescent="0.25">
      <c r="A20" s="10">
        <v>19</v>
      </c>
      <c r="B20" s="11" t="s">
        <v>94</v>
      </c>
      <c r="C20" s="1">
        <v>0</v>
      </c>
      <c r="D20" s="24">
        <v>81</v>
      </c>
      <c r="E20" s="24">
        <v>82</v>
      </c>
      <c r="F20" s="24">
        <v>80</v>
      </c>
      <c r="G20" s="24">
        <v>80</v>
      </c>
      <c r="H20" s="28"/>
      <c r="I20" s="1">
        <f>SUM(C20:H20)</f>
        <v>323</v>
      </c>
      <c r="K20" s="15">
        <v>19</v>
      </c>
    </row>
    <row r="21" spans="1:11" ht="13.8" x14ac:dyDescent="0.25">
      <c r="A21" s="10">
        <v>20</v>
      </c>
      <c r="B21" s="11" t="s">
        <v>93</v>
      </c>
      <c r="C21" s="16">
        <v>82</v>
      </c>
      <c r="D21" s="24">
        <v>80</v>
      </c>
      <c r="E21" s="24">
        <v>80</v>
      </c>
      <c r="F21" s="24">
        <v>79</v>
      </c>
      <c r="G21" s="24">
        <v>79</v>
      </c>
      <c r="H21" s="28"/>
      <c r="I21" s="1">
        <f t="shared" si="2"/>
        <v>400</v>
      </c>
      <c r="J21" s="1"/>
      <c r="K21" s="15">
        <v>20</v>
      </c>
    </row>
    <row r="26" spans="1:11" ht="13.8" x14ac:dyDescent="0.25">
      <c r="A26" s="10"/>
      <c r="D26" s="1"/>
      <c r="E26" s="1"/>
      <c r="F26" s="1"/>
      <c r="G26" s="1"/>
      <c r="I26" s="1"/>
      <c r="J26" s="1"/>
    </row>
    <row r="27" spans="1:11" ht="13.8" x14ac:dyDescent="0.25">
      <c r="A27" s="10"/>
      <c r="C27" s="12"/>
      <c r="D27" t="s">
        <v>18</v>
      </c>
      <c r="F27" s="1"/>
      <c r="I27" s="1"/>
      <c r="J27" s="1"/>
    </row>
    <row r="28" spans="1:11" ht="13.8" x14ac:dyDescent="0.25">
      <c r="A28" s="10"/>
      <c r="C28" s="16"/>
      <c r="D28" t="s">
        <v>19</v>
      </c>
      <c r="F28" s="1"/>
      <c r="I28" s="1"/>
      <c r="J28" s="1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G46"/>
  <sheetViews>
    <sheetView zoomScaleNormal="100" workbookViewId="0">
      <selection activeCell="B1" sqref="B1"/>
    </sheetView>
  </sheetViews>
  <sheetFormatPr defaultRowHeight="13.2" x14ac:dyDescent="0.25"/>
  <cols>
    <col min="1" max="1" width="5.5546875"/>
    <col min="2" max="2" width="43.6640625"/>
    <col min="3" max="31" width="3.33203125"/>
    <col min="32" max="32" width="4.5546875"/>
    <col min="33" max="33" width="3.33203125"/>
    <col min="34" max="1025" width="8.6640625"/>
  </cols>
  <sheetData>
    <row r="1" spans="1:33" ht="13.8" x14ac:dyDescent="0.25">
      <c r="B1" s="18" t="s">
        <v>20</v>
      </c>
    </row>
    <row r="3" spans="1:33" ht="13.8" x14ac:dyDescent="0.25">
      <c r="B3" s="19" t="s">
        <v>21</v>
      </c>
      <c r="C3" s="20" t="s">
        <v>22</v>
      </c>
      <c r="D3" s="20" t="s">
        <v>23</v>
      </c>
      <c r="E3" s="20" t="s">
        <v>24</v>
      </c>
      <c r="F3" s="20" t="s">
        <v>25</v>
      </c>
      <c r="G3" s="20" t="s">
        <v>26</v>
      </c>
      <c r="I3" s="20" t="s">
        <v>27</v>
      </c>
      <c r="J3" s="20" t="s">
        <v>28</v>
      </c>
      <c r="K3" s="20" t="s">
        <v>29</v>
      </c>
      <c r="L3" s="20" t="s">
        <v>30</v>
      </c>
      <c r="M3" s="20" t="s">
        <v>31</v>
      </c>
      <c r="O3" s="20" t="s">
        <v>32</v>
      </c>
      <c r="P3" s="20" t="s">
        <v>33</v>
      </c>
      <c r="Q3" s="20" t="s">
        <v>34</v>
      </c>
      <c r="R3" s="20" t="s">
        <v>35</v>
      </c>
      <c r="S3" s="20" t="s">
        <v>36</v>
      </c>
      <c r="U3" s="20" t="s">
        <v>37</v>
      </c>
      <c r="V3" s="20" t="s">
        <v>38</v>
      </c>
      <c r="W3" s="20" t="s">
        <v>39</v>
      </c>
      <c r="X3" s="20" t="s">
        <v>40</v>
      </c>
      <c r="Y3" s="20" t="s">
        <v>41</v>
      </c>
      <c r="AA3" s="20" t="s">
        <v>42</v>
      </c>
      <c r="AB3" s="20" t="s">
        <v>43</v>
      </c>
      <c r="AC3" s="20" t="s">
        <v>44</v>
      </c>
      <c r="AD3" s="20" t="s">
        <v>45</v>
      </c>
      <c r="AE3" s="20" t="s">
        <v>46</v>
      </c>
    </row>
    <row r="4" spans="1:33" ht="13.8" x14ac:dyDescent="0.25">
      <c r="A4" s="1">
        <v>1</v>
      </c>
      <c r="B4" s="11" t="s">
        <v>47</v>
      </c>
      <c r="D4">
        <v>3</v>
      </c>
      <c r="K4">
        <v>1</v>
      </c>
      <c r="L4">
        <v>1</v>
      </c>
      <c r="Q4">
        <v>1</v>
      </c>
      <c r="V4">
        <v>1</v>
      </c>
      <c r="W4">
        <v>3</v>
      </c>
      <c r="Y4">
        <v>1</v>
      </c>
      <c r="AA4">
        <v>2</v>
      </c>
      <c r="AC4">
        <v>1</v>
      </c>
      <c r="AG4">
        <f t="shared" ref="AG4:AG45" si="0">SUM(C4:AE4)</f>
        <v>14</v>
      </c>
    </row>
    <row r="5" spans="1:33" ht="13.8" x14ac:dyDescent="0.25">
      <c r="A5" s="1">
        <f t="shared" ref="A5:A45" si="1">A4+1</f>
        <v>2</v>
      </c>
      <c r="B5" s="11" t="s">
        <v>48</v>
      </c>
      <c r="D5">
        <v>2</v>
      </c>
      <c r="J5">
        <v>1</v>
      </c>
      <c r="M5">
        <v>1</v>
      </c>
      <c r="P5">
        <v>1</v>
      </c>
      <c r="Q5">
        <v>1</v>
      </c>
      <c r="U5">
        <v>2</v>
      </c>
      <c r="AA5">
        <v>1</v>
      </c>
      <c r="AC5">
        <v>1</v>
      </c>
      <c r="AD5">
        <v>1</v>
      </c>
      <c r="AE5">
        <v>1</v>
      </c>
      <c r="AG5">
        <f t="shared" si="0"/>
        <v>12</v>
      </c>
    </row>
    <row r="6" spans="1:33" ht="13.8" x14ac:dyDescent="0.25">
      <c r="A6" s="1">
        <f t="shared" si="1"/>
        <v>3</v>
      </c>
      <c r="B6" s="11" t="s">
        <v>49</v>
      </c>
      <c r="I6">
        <v>1</v>
      </c>
      <c r="J6">
        <v>1</v>
      </c>
      <c r="L6">
        <v>2</v>
      </c>
      <c r="M6">
        <v>1</v>
      </c>
      <c r="P6">
        <v>1</v>
      </c>
      <c r="Q6">
        <v>1</v>
      </c>
      <c r="U6">
        <v>1</v>
      </c>
      <c r="W6">
        <v>3</v>
      </c>
      <c r="Y6">
        <v>1</v>
      </c>
      <c r="AG6">
        <f t="shared" si="0"/>
        <v>12</v>
      </c>
    </row>
    <row r="7" spans="1:33" ht="13.8" x14ac:dyDescent="0.25">
      <c r="A7" s="1">
        <f t="shared" si="1"/>
        <v>4</v>
      </c>
      <c r="B7" s="11" t="s">
        <v>9</v>
      </c>
      <c r="D7">
        <v>3</v>
      </c>
      <c r="G7">
        <v>1</v>
      </c>
      <c r="K7">
        <v>1</v>
      </c>
      <c r="M7">
        <v>1</v>
      </c>
      <c r="P7">
        <v>1</v>
      </c>
      <c r="Y7">
        <v>1</v>
      </c>
      <c r="AC7">
        <v>1</v>
      </c>
      <c r="AD7">
        <v>1</v>
      </c>
      <c r="AG7">
        <f t="shared" si="0"/>
        <v>10</v>
      </c>
    </row>
    <row r="8" spans="1:33" ht="13.8" x14ac:dyDescent="0.25">
      <c r="A8" s="1">
        <f t="shared" si="1"/>
        <v>5</v>
      </c>
      <c r="B8" s="11" t="s">
        <v>50</v>
      </c>
      <c r="K8">
        <v>1</v>
      </c>
      <c r="P8">
        <v>3</v>
      </c>
      <c r="S8">
        <v>1</v>
      </c>
      <c r="AA8">
        <v>1</v>
      </c>
      <c r="AB8">
        <v>1</v>
      </c>
      <c r="AC8">
        <v>1</v>
      </c>
      <c r="AD8">
        <v>2</v>
      </c>
      <c r="AG8">
        <f t="shared" si="0"/>
        <v>10</v>
      </c>
    </row>
    <row r="9" spans="1:33" ht="13.8" x14ac:dyDescent="0.25">
      <c r="A9" s="1">
        <f t="shared" si="1"/>
        <v>6</v>
      </c>
      <c r="B9" s="11" t="s">
        <v>51</v>
      </c>
      <c r="E9">
        <v>1</v>
      </c>
      <c r="G9">
        <v>1</v>
      </c>
      <c r="I9">
        <v>1</v>
      </c>
      <c r="M9">
        <v>2</v>
      </c>
      <c r="Q9">
        <v>1</v>
      </c>
      <c r="V9">
        <v>1</v>
      </c>
      <c r="AC9">
        <v>1</v>
      </c>
      <c r="AD9">
        <v>1</v>
      </c>
      <c r="AE9">
        <v>1</v>
      </c>
      <c r="AG9">
        <f t="shared" si="0"/>
        <v>10</v>
      </c>
    </row>
    <row r="10" spans="1:33" ht="13.8" x14ac:dyDescent="0.25">
      <c r="A10" s="1">
        <f t="shared" si="1"/>
        <v>7</v>
      </c>
      <c r="B10" s="11" t="s">
        <v>10</v>
      </c>
      <c r="D10">
        <v>3</v>
      </c>
      <c r="L10">
        <v>1</v>
      </c>
      <c r="M10">
        <v>1</v>
      </c>
      <c r="V10">
        <v>1</v>
      </c>
      <c r="AA10">
        <v>1</v>
      </c>
      <c r="AC10">
        <v>1</v>
      </c>
      <c r="AE10">
        <v>1</v>
      </c>
      <c r="AG10">
        <f t="shared" si="0"/>
        <v>9</v>
      </c>
    </row>
    <row r="11" spans="1:33" ht="13.8" x14ac:dyDescent="0.25">
      <c r="A11" s="1">
        <f t="shared" si="1"/>
        <v>8</v>
      </c>
      <c r="B11" s="11" t="s">
        <v>52</v>
      </c>
      <c r="I11">
        <v>1</v>
      </c>
      <c r="J11">
        <v>1</v>
      </c>
      <c r="Q11">
        <v>1</v>
      </c>
      <c r="R11">
        <v>1</v>
      </c>
      <c r="Y11">
        <v>1</v>
      </c>
      <c r="AA11">
        <v>1</v>
      </c>
      <c r="AB11">
        <v>1</v>
      </c>
      <c r="AD11">
        <v>1</v>
      </c>
      <c r="AG11">
        <f t="shared" si="0"/>
        <v>8</v>
      </c>
    </row>
    <row r="12" spans="1:33" ht="13.8" x14ac:dyDescent="0.25">
      <c r="A12" s="1">
        <f t="shared" si="1"/>
        <v>9</v>
      </c>
      <c r="B12" s="11" t="s">
        <v>53</v>
      </c>
      <c r="K12">
        <v>1</v>
      </c>
      <c r="U12">
        <v>1</v>
      </c>
      <c r="W12">
        <v>3</v>
      </c>
      <c r="X12">
        <v>1</v>
      </c>
      <c r="AA12">
        <v>1</v>
      </c>
      <c r="AB12">
        <v>1</v>
      </c>
      <c r="AG12">
        <f t="shared" si="0"/>
        <v>8</v>
      </c>
    </row>
    <row r="13" spans="1:33" ht="13.8" x14ac:dyDescent="0.25">
      <c r="A13" s="1">
        <f t="shared" si="1"/>
        <v>10</v>
      </c>
      <c r="B13" s="11" t="s">
        <v>54</v>
      </c>
      <c r="D13">
        <v>3</v>
      </c>
      <c r="F13">
        <v>1</v>
      </c>
      <c r="K13">
        <v>1</v>
      </c>
      <c r="U13">
        <v>1</v>
      </c>
      <c r="AC13">
        <v>1</v>
      </c>
      <c r="AD13">
        <v>1</v>
      </c>
      <c r="AG13">
        <f t="shared" si="0"/>
        <v>8</v>
      </c>
    </row>
    <row r="14" spans="1:33" ht="13.8" x14ac:dyDescent="0.25">
      <c r="A14" s="1">
        <f t="shared" si="1"/>
        <v>11</v>
      </c>
      <c r="B14" s="11" t="s">
        <v>55</v>
      </c>
      <c r="G14">
        <v>1</v>
      </c>
      <c r="M14">
        <v>2</v>
      </c>
      <c r="U14">
        <v>1</v>
      </c>
      <c r="W14">
        <v>1</v>
      </c>
      <c r="AB14">
        <v>1</v>
      </c>
      <c r="AD14">
        <v>1</v>
      </c>
      <c r="AG14">
        <f t="shared" si="0"/>
        <v>7</v>
      </c>
    </row>
    <row r="15" spans="1:33" ht="13.8" x14ac:dyDescent="0.25">
      <c r="A15" s="1">
        <f t="shared" si="1"/>
        <v>12</v>
      </c>
      <c r="B15" s="11" t="s">
        <v>56</v>
      </c>
      <c r="I15">
        <v>1</v>
      </c>
      <c r="P15">
        <v>1</v>
      </c>
      <c r="R15">
        <v>1</v>
      </c>
      <c r="U15">
        <v>1</v>
      </c>
      <c r="X15">
        <v>1</v>
      </c>
      <c r="AA15">
        <v>1</v>
      </c>
      <c r="AE15">
        <v>1</v>
      </c>
      <c r="AG15">
        <f t="shared" si="0"/>
        <v>7</v>
      </c>
    </row>
    <row r="16" spans="1:33" ht="13.8" x14ac:dyDescent="0.25">
      <c r="A16" s="1">
        <f t="shared" si="1"/>
        <v>13</v>
      </c>
      <c r="B16" s="11" t="s">
        <v>57</v>
      </c>
      <c r="M16">
        <v>1</v>
      </c>
      <c r="U16">
        <v>1</v>
      </c>
      <c r="V16">
        <v>2</v>
      </c>
      <c r="X16">
        <v>1</v>
      </c>
      <c r="AC16">
        <v>1</v>
      </c>
      <c r="AD16">
        <v>1</v>
      </c>
      <c r="AG16">
        <f t="shared" si="0"/>
        <v>7</v>
      </c>
    </row>
    <row r="17" spans="1:33" ht="13.8" x14ac:dyDescent="0.25">
      <c r="A17" s="1">
        <f t="shared" si="1"/>
        <v>14</v>
      </c>
      <c r="B17" s="11" t="s">
        <v>58</v>
      </c>
      <c r="G17">
        <v>1</v>
      </c>
      <c r="I17">
        <v>1</v>
      </c>
      <c r="Q17">
        <v>1</v>
      </c>
      <c r="X17">
        <v>1</v>
      </c>
      <c r="Y17">
        <v>1</v>
      </c>
      <c r="AD17">
        <v>1</v>
      </c>
      <c r="AG17">
        <f t="shared" si="0"/>
        <v>6</v>
      </c>
    </row>
    <row r="18" spans="1:33" ht="13.8" x14ac:dyDescent="0.25">
      <c r="A18" s="1">
        <f t="shared" si="1"/>
        <v>15</v>
      </c>
      <c r="B18" s="11" t="s">
        <v>59</v>
      </c>
      <c r="E18">
        <v>1</v>
      </c>
      <c r="I18">
        <v>1</v>
      </c>
      <c r="K18">
        <v>1</v>
      </c>
      <c r="O18">
        <v>1</v>
      </c>
      <c r="Q18">
        <v>1</v>
      </c>
      <c r="Y18">
        <v>1</v>
      </c>
      <c r="AG18">
        <f t="shared" si="0"/>
        <v>6</v>
      </c>
    </row>
    <row r="19" spans="1:33" ht="13.8" x14ac:dyDescent="0.25">
      <c r="A19" s="1">
        <f t="shared" si="1"/>
        <v>16</v>
      </c>
      <c r="B19" s="11" t="s">
        <v>60</v>
      </c>
      <c r="I19">
        <v>1</v>
      </c>
      <c r="S19">
        <v>2</v>
      </c>
      <c r="Y19">
        <v>1</v>
      </c>
      <c r="AC19">
        <v>1</v>
      </c>
      <c r="AD19">
        <v>1</v>
      </c>
      <c r="AG19">
        <f t="shared" si="0"/>
        <v>6</v>
      </c>
    </row>
    <row r="20" spans="1:33" ht="13.8" x14ac:dyDescent="0.25">
      <c r="A20" s="1">
        <f t="shared" si="1"/>
        <v>17</v>
      </c>
      <c r="B20" s="11" t="s">
        <v>61</v>
      </c>
      <c r="E20">
        <v>1</v>
      </c>
      <c r="I20">
        <v>1</v>
      </c>
      <c r="U20">
        <v>1</v>
      </c>
      <c r="Y20">
        <v>1</v>
      </c>
      <c r="AC20">
        <v>1</v>
      </c>
      <c r="AD20">
        <v>1</v>
      </c>
      <c r="AG20">
        <f t="shared" si="0"/>
        <v>6</v>
      </c>
    </row>
    <row r="21" spans="1:33" ht="13.8" x14ac:dyDescent="0.25">
      <c r="A21" s="1">
        <f t="shared" si="1"/>
        <v>18</v>
      </c>
      <c r="B21" s="11" t="s">
        <v>62</v>
      </c>
      <c r="L21">
        <v>1</v>
      </c>
      <c r="Q21">
        <v>1</v>
      </c>
      <c r="W21">
        <v>3</v>
      </c>
      <c r="AG21">
        <f t="shared" si="0"/>
        <v>5</v>
      </c>
    </row>
    <row r="22" spans="1:33" ht="13.8" x14ac:dyDescent="0.25">
      <c r="A22" s="1">
        <f t="shared" si="1"/>
        <v>19</v>
      </c>
      <c r="B22" s="11" t="s">
        <v>63</v>
      </c>
      <c r="D22">
        <v>1</v>
      </c>
      <c r="E22">
        <v>1</v>
      </c>
      <c r="Q22">
        <v>1</v>
      </c>
      <c r="V22">
        <v>1</v>
      </c>
      <c r="AE22">
        <v>1</v>
      </c>
      <c r="AG22">
        <f t="shared" si="0"/>
        <v>5</v>
      </c>
    </row>
    <row r="23" spans="1:33" ht="13.8" x14ac:dyDescent="0.25">
      <c r="A23" s="1">
        <f t="shared" si="1"/>
        <v>20</v>
      </c>
      <c r="B23" s="11" t="s">
        <v>64</v>
      </c>
      <c r="U23">
        <v>1</v>
      </c>
      <c r="V23">
        <v>2</v>
      </c>
      <c r="W23">
        <v>1</v>
      </c>
      <c r="X23">
        <v>1</v>
      </c>
      <c r="AC23">
        <v>1</v>
      </c>
      <c r="AG23">
        <f t="shared" si="0"/>
        <v>6</v>
      </c>
    </row>
    <row r="24" spans="1:33" ht="13.8" x14ac:dyDescent="0.25">
      <c r="A24" s="1">
        <f t="shared" si="1"/>
        <v>21</v>
      </c>
      <c r="B24" s="11" t="s">
        <v>11</v>
      </c>
      <c r="I24">
        <v>1</v>
      </c>
      <c r="K24">
        <v>2</v>
      </c>
      <c r="W24">
        <v>1</v>
      </c>
      <c r="Y24">
        <v>1</v>
      </c>
      <c r="AG24">
        <f t="shared" si="0"/>
        <v>5</v>
      </c>
    </row>
    <row r="25" spans="1:33" ht="13.8" x14ac:dyDescent="0.25">
      <c r="A25" s="1">
        <f t="shared" si="1"/>
        <v>22</v>
      </c>
      <c r="B25" s="11" t="s">
        <v>65</v>
      </c>
      <c r="C25">
        <v>1</v>
      </c>
      <c r="F25">
        <v>2</v>
      </c>
      <c r="Q25">
        <v>1</v>
      </c>
      <c r="R25">
        <v>1</v>
      </c>
      <c r="AG25">
        <f t="shared" si="0"/>
        <v>5</v>
      </c>
    </row>
    <row r="26" spans="1:33" ht="13.8" x14ac:dyDescent="0.25">
      <c r="A26" s="1">
        <f t="shared" si="1"/>
        <v>23</v>
      </c>
      <c r="B26" s="11" t="s">
        <v>66</v>
      </c>
      <c r="S26">
        <v>1</v>
      </c>
      <c r="U26">
        <v>1</v>
      </c>
      <c r="V26">
        <v>2</v>
      </c>
      <c r="AG26">
        <f t="shared" si="0"/>
        <v>4</v>
      </c>
    </row>
    <row r="27" spans="1:33" ht="13.8" x14ac:dyDescent="0.25">
      <c r="A27" s="1">
        <f t="shared" si="1"/>
        <v>24</v>
      </c>
      <c r="B27" s="11" t="s">
        <v>67</v>
      </c>
      <c r="D27">
        <v>1</v>
      </c>
      <c r="P27">
        <v>1</v>
      </c>
      <c r="Y27">
        <v>1</v>
      </c>
      <c r="AC27">
        <v>2</v>
      </c>
      <c r="AG27">
        <f t="shared" si="0"/>
        <v>5</v>
      </c>
    </row>
    <row r="28" spans="1:33" ht="13.8" x14ac:dyDescent="0.25">
      <c r="A28" s="1">
        <f t="shared" si="1"/>
        <v>25</v>
      </c>
      <c r="B28" s="11" t="s">
        <v>68</v>
      </c>
      <c r="AA28">
        <v>1</v>
      </c>
      <c r="AD28">
        <v>1</v>
      </c>
      <c r="AE28">
        <v>1</v>
      </c>
      <c r="AG28">
        <f t="shared" si="0"/>
        <v>3</v>
      </c>
    </row>
    <row r="29" spans="1:33" ht="13.8" x14ac:dyDescent="0.25">
      <c r="A29" s="1">
        <f t="shared" si="1"/>
        <v>26</v>
      </c>
      <c r="B29" s="11" t="s">
        <v>69</v>
      </c>
      <c r="C29">
        <v>1</v>
      </c>
      <c r="P29">
        <v>1</v>
      </c>
      <c r="AE29">
        <v>1</v>
      </c>
      <c r="AG29">
        <f t="shared" si="0"/>
        <v>3</v>
      </c>
    </row>
    <row r="30" spans="1:33" ht="13.8" x14ac:dyDescent="0.25">
      <c r="A30" s="1">
        <f t="shared" si="1"/>
        <v>27</v>
      </c>
      <c r="B30" s="11" t="s">
        <v>70</v>
      </c>
      <c r="K30">
        <v>1</v>
      </c>
      <c r="O30">
        <v>1</v>
      </c>
      <c r="AC30">
        <v>1</v>
      </c>
      <c r="AG30">
        <f t="shared" si="0"/>
        <v>3</v>
      </c>
    </row>
    <row r="31" spans="1:33" ht="13.8" x14ac:dyDescent="0.25">
      <c r="A31" s="1">
        <f t="shared" si="1"/>
        <v>28</v>
      </c>
      <c r="B31" s="11" t="s">
        <v>71</v>
      </c>
      <c r="O31">
        <v>1</v>
      </c>
      <c r="P31">
        <v>1</v>
      </c>
      <c r="AC31">
        <v>1</v>
      </c>
      <c r="AG31">
        <f t="shared" si="0"/>
        <v>3</v>
      </c>
    </row>
    <row r="32" spans="1:33" ht="13.8" x14ac:dyDescent="0.25">
      <c r="A32" s="1">
        <f t="shared" si="1"/>
        <v>29</v>
      </c>
      <c r="B32" s="11" t="s">
        <v>72</v>
      </c>
      <c r="I32">
        <v>1</v>
      </c>
      <c r="R32">
        <v>1</v>
      </c>
      <c r="AG32">
        <f t="shared" si="0"/>
        <v>2</v>
      </c>
    </row>
    <row r="33" spans="1:33" ht="13.8" x14ac:dyDescent="0.25">
      <c r="A33" s="1">
        <f t="shared" si="1"/>
        <v>30</v>
      </c>
      <c r="B33" s="11" t="s">
        <v>73</v>
      </c>
      <c r="D33">
        <v>1</v>
      </c>
      <c r="AB33">
        <v>1</v>
      </c>
      <c r="AG33">
        <f t="shared" si="0"/>
        <v>2</v>
      </c>
    </row>
    <row r="34" spans="1:33" ht="13.8" x14ac:dyDescent="0.25">
      <c r="A34" s="1">
        <f t="shared" si="1"/>
        <v>31</v>
      </c>
      <c r="B34" s="11" t="s">
        <v>74</v>
      </c>
      <c r="O34">
        <v>1</v>
      </c>
      <c r="AB34">
        <v>1</v>
      </c>
      <c r="AG34">
        <f t="shared" si="0"/>
        <v>2</v>
      </c>
    </row>
    <row r="35" spans="1:33" ht="13.8" x14ac:dyDescent="0.25">
      <c r="A35" s="1">
        <f t="shared" si="1"/>
        <v>32</v>
      </c>
      <c r="B35" s="11" t="s">
        <v>75</v>
      </c>
      <c r="I35">
        <v>1</v>
      </c>
      <c r="AG35">
        <f t="shared" si="0"/>
        <v>1</v>
      </c>
    </row>
    <row r="36" spans="1:33" ht="13.8" x14ac:dyDescent="0.25">
      <c r="A36" s="1">
        <f t="shared" si="1"/>
        <v>33</v>
      </c>
      <c r="B36" s="11" t="s">
        <v>76</v>
      </c>
      <c r="L36">
        <v>1</v>
      </c>
      <c r="AG36">
        <f t="shared" si="0"/>
        <v>1</v>
      </c>
    </row>
    <row r="37" spans="1:33" ht="13.8" x14ac:dyDescent="0.25">
      <c r="A37" s="1">
        <f t="shared" si="1"/>
        <v>34</v>
      </c>
      <c r="B37" s="11" t="s">
        <v>16</v>
      </c>
      <c r="AE37">
        <v>1</v>
      </c>
      <c r="AG37">
        <f t="shared" si="0"/>
        <v>1</v>
      </c>
    </row>
    <row r="38" spans="1:33" ht="13.8" x14ac:dyDescent="0.25">
      <c r="A38" s="1">
        <f t="shared" si="1"/>
        <v>35</v>
      </c>
      <c r="B38" s="11" t="s">
        <v>15</v>
      </c>
      <c r="V38">
        <v>1</v>
      </c>
      <c r="AG38">
        <f t="shared" si="0"/>
        <v>1</v>
      </c>
    </row>
    <row r="39" spans="1:33" ht="13.8" x14ac:dyDescent="0.25">
      <c r="A39" s="1">
        <f t="shared" si="1"/>
        <v>36</v>
      </c>
      <c r="B39" s="11" t="s">
        <v>12</v>
      </c>
      <c r="P39">
        <v>1</v>
      </c>
      <c r="AG39">
        <f t="shared" si="0"/>
        <v>1</v>
      </c>
    </row>
    <row r="40" spans="1:33" ht="13.8" x14ac:dyDescent="0.25">
      <c r="A40" s="1">
        <f t="shared" si="1"/>
        <v>37</v>
      </c>
      <c r="B40" s="11" t="s">
        <v>77</v>
      </c>
      <c r="P40">
        <v>1</v>
      </c>
      <c r="AG40">
        <f t="shared" si="0"/>
        <v>1</v>
      </c>
    </row>
    <row r="41" spans="1:33" ht="13.8" x14ac:dyDescent="0.25">
      <c r="A41" s="1">
        <f t="shared" si="1"/>
        <v>38</v>
      </c>
      <c r="B41" s="11" t="s">
        <v>17</v>
      </c>
      <c r="U41">
        <v>1</v>
      </c>
      <c r="AG41">
        <f t="shared" si="0"/>
        <v>1</v>
      </c>
    </row>
    <row r="42" spans="1:33" ht="13.8" x14ac:dyDescent="0.25">
      <c r="A42" s="1">
        <f t="shared" si="1"/>
        <v>39</v>
      </c>
      <c r="B42" s="11" t="s">
        <v>78</v>
      </c>
      <c r="F42">
        <v>1</v>
      </c>
      <c r="AG42">
        <f t="shared" si="0"/>
        <v>1</v>
      </c>
    </row>
    <row r="43" spans="1:33" ht="13.8" x14ac:dyDescent="0.25">
      <c r="A43" s="1">
        <f t="shared" si="1"/>
        <v>40</v>
      </c>
      <c r="B43" s="11" t="s">
        <v>79</v>
      </c>
      <c r="AE43">
        <v>1</v>
      </c>
      <c r="AG43">
        <f t="shared" si="0"/>
        <v>1</v>
      </c>
    </row>
    <row r="44" spans="1:33" ht="13.8" x14ac:dyDescent="0.25">
      <c r="A44" s="1">
        <f t="shared" si="1"/>
        <v>41</v>
      </c>
      <c r="B44" s="11" t="s">
        <v>80</v>
      </c>
      <c r="AG44">
        <f t="shared" si="0"/>
        <v>0</v>
      </c>
    </row>
    <row r="45" spans="1:33" ht="13.8" x14ac:dyDescent="0.25">
      <c r="A45" s="1">
        <f t="shared" si="1"/>
        <v>42</v>
      </c>
      <c r="B45" s="11" t="s">
        <v>81</v>
      </c>
      <c r="AG45">
        <f t="shared" si="0"/>
        <v>0</v>
      </c>
    </row>
    <row r="46" spans="1:33" x14ac:dyDescent="0.25">
      <c r="C46">
        <f>SUM(C4:C45)</f>
        <v>2</v>
      </c>
      <c r="D46">
        <f>SUM(D4:D45)</f>
        <v>17</v>
      </c>
      <c r="E46">
        <f>SUM(E4:E45)</f>
        <v>4</v>
      </c>
      <c r="F46">
        <f>SUM(F4:F45)</f>
        <v>4</v>
      </c>
      <c r="G46">
        <f>SUM(G4:G45)</f>
        <v>4</v>
      </c>
      <c r="I46">
        <f>SUM(I4:I45)</f>
        <v>11</v>
      </c>
      <c r="J46">
        <f>SUM(J4:J45)</f>
        <v>3</v>
      </c>
      <c r="K46">
        <f>SUM(K4:K45)</f>
        <v>9</v>
      </c>
      <c r="L46">
        <f>SUM(L4:L45)</f>
        <v>6</v>
      </c>
      <c r="M46">
        <f>SUM(M4:M45)</f>
        <v>9</v>
      </c>
      <c r="O46">
        <f>SUM(O4:O45)</f>
        <v>4</v>
      </c>
      <c r="P46">
        <f>SUM(P4:P45)</f>
        <v>12</v>
      </c>
      <c r="Q46">
        <f>SUM(Q4:Q45)</f>
        <v>10</v>
      </c>
      <c r="R46">
        <f>SUM(R4:R45)</f>
        <v>4</v>
      </c>
      <c r="S46">
        <f>SUM(S4:S45)</f>
        <v>4</v>
      </c>
      <c r="U46">
        <f>SUM(U4:U45)</f>
        <v>12</v>
      </c>
      <c r="V46">
        <f>SUM(V4:V45)</f>
        <v>11</v>
      </c>
      <c r="W46">
        <f>SUM(W4:W45)</f>
        <v>15</v>
      </c>
      <c r="X46">
        <f>SUM(X4:X45)</f>
        <v>5</v>
      </c>
      <c r="Y46">
        <f>SUM(Y4:Y45)</f>
        <v>10</v>
      </c>
      <c r="AA46">
        <f>SUM(AA4:AA45)</f>
        <v>9</v>
      </c>
      <c r="AB46">
        <f>SUM(AB4:AB45)</f>
        <v>6</v>
      </c>
      <c r="AD46">
        <f>SUM(AD4:AD45)</f>
        <v>13</v>
      </c>
      <c r="AE46">
        <f>SUM(AE4:AE45)</f>
        <v>9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A1"/>
  <sheetViews>
    <sheetView zoomScaleNormal="100" workbookViewId="0"/>
  </sheetViews>
  <sheetFormatPr defaultRowHeight="13.2" x14ac:dyDescent="0.25"/>
  <cols>
    <col min="1" max="1025" width="8.6640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832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van Meenen</dc:creator>
  <cp:lastModifiedBy>Martin Hancock</cp:lastModifiedBy>
  <cp:revision>2</cp:revision>
  <cp:lastPrinted>2019-04-22T19:18:24Z</cp:lastPrinted>
  <dcterms:created xsi:type="dcterms:W3CDTF">2012-10-08T14:28:20Z</dcterms:created>
  <dcterms:modified xsi:type="dcterms:W3CDTF">2024-04-08T09:53:47Z</dcterms:modified>
  <dc:language>en-GB</dc:language>
</cp:coreProperties>
</file>